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<sst xmlns="http://schemas.openxmlformats.org/spreadsheetml/2006/main" count="37" uniqueCount="32">
  <si>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Oznaka</t>
  </si>
  <si>
    <t>Naziv</t>
  </si>
  <si>
    <t>Ukupno</t>
  </si>
  <si>
    <t>BEOGRAD, Požeška 82</t>
  </si>
  <si>
    <t>BUDŽETSKI RAČUN 840-631661-40</t>
  </si>
  <si>
    <t>DOM ZDRAVLJA" Dr Simo Milošević"ČUKARICA</t>
  </si>
  <si>
    <t>Uplate na račun</t>
  </si>
  <si>
    <t>Izvršene isplate sa računa</t>
  </si>
  <si>
    <t xml:space="preserve"> </t>
  </si>
  <si>
    <t xml:space="preserve">Uplate na račun </t>
  </si>
  <si>
    <t>participacija</t>
  </si>
  <si>
    <t>ostalo</t>
  </si>
  <si>
    <t>provizija</t>
  </si>
  <si>
    <t>materijalni troškovi</t>
  </si>
  <si>
    <t>bolovanje</t>
  </si>
  <si>
    <t>plata primarna</t>
  </si>
  <si>
    <t>plata stomatologija</t>
  </si>
  <si>
    <t>sanitetski i medicinski materijal</t>
  </si>
  <si>
    <t>ostali stomatologija</t>
  </si>
  <si>
    <t xml:space="preserve"> sanitet</t>
  </si>
  <si>
    <t>Lekovi sa Liste D</t>
  </si>
  <si>
    <t>dpd sanitet</t>
  </si>
  <si>
    <t>DPD  lekovi</t>
  </si>
  <si>
    <t>otpremnine</t>
  </si>
  <si>
    <t>jubilarne</t>
  </si>
  <si>
    <t>invalidi primar</t>
  </si>
  <si>
    <t>invlidi stomatologija</t>
  </si>
  <si>
    <t>2.Stanje na dan  13.01.2022</t>
  </si>
  <si>
    <t>2.Stanje na dan  14.01.2022</t>
  </si>
  <si>
    <t>na račun 14.01.2022</t>
  </si>
  <si>
    <t>jednokratna pomoć</t>
  </si>
  <si>
    <t>Plaćeno sa računa po namenama 14.01.2021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</si>
</sst>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dd/mm/yy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Tahoma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46">
      <alignment/>
      <protection/>
    </xf>
    <xf numFmtId="172" fontId="1" fillId="0" borderId="0" xfId="46" applyNumberFormat="1">
      <alignment/>
      <protection/>
    </xf>
    <xf numFmtId="0" fontId="2" fillId="0" borderId="0" xfId="46" applyFont="1">
      <alignment/>
      <protection/>
    </xf>
    <xf numFmtId="0" fontId="1" fillId="0" borderId="0" xfId="46" applyFont="1">
      <alignment/>
      <protection/>
    </xf>
    <xf numFmtId="0" fontId="3" fillId="0" borderId="0" xfId="46" applyFont="1">
      <alignment/>
      <protection/>
    </xf>
    <xf numFmtId="172" fontId="4" fillId="0" borderId="0" xfId="46" applyNumberFormat="1" applyFont="1" applyAlignment="1">
      <alignment horizontal="right"/>
      <protection/>
    </xf>
    <xf numFmtId="0" fontId="5" fillId="0" borderId="0" xfId="46" applyFont="1">
      <alignment/>
      <protection/>
    </xf>
    <xf numFmtId="172" fontId="5" fillId="0" borderId="0" xfId="46" applyNumberFormat="1" applyFont="1">
      <alignment/>
      <protection/>
    </xf>
    <xf numFmtId="0" fontId="1" fillId="0" borderId="0" xfId="46" applyAlignment="1">
      <alignment horizontal="center"/>
      <protection/>
    </xf>
    <xf numFmtId="0" fontId="1" fillId="0" borderId="10" xfId="46" applyBorder="1">
      <alignment/>
      <protection/>
    </xf>
    <xf numFmtId="0" fontId="1" fillId="0" borderId="0" xfId="46" applyBorder="1">
      <alignment/>
      <protection/>
    </xf>
    <xf numFmtId="172" fontId="1" fillId="0" borderId="0" xfId="46" applyNumberFormat="1" applyBorder="1">
      <alignment/>
      <protection/>
    </xf>
    <xf numFmtId="0" fontId="5" fillId="0" borderId="0" xfId="46" applyFont="1" applyBorder="1" applyAlignment="1">
      <alignment horizontal="center"/>
      <protection/>
    </xf>
    <xf numFmtId="172" fontId="5" fillId="0" borderId="0" xfId="46" applyNumberFormat="1" applyFont="1" applyBorder="1">
      <alignment/>
      <protection/>
    </xf>
    <xf numFmtId="4" fontId="6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4" fillId="0" borderId="0" xfId="46" applyNumberFormat="1" applyFont="1" applyBorder="1">
      <alignment/>
      <protection/>
    </xf>
    <xf numFmtId="17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10" xfId="46" applyFont="1" applyBorder="1">
      <alignment/>
      <protection/>
    </xf>
    <xf numFmtId="0" fontId="5" fillId="0" borderId="10" xfId="46" applyFont="1" applyBorder="1" applyAlignment="1">
      <alignment horizontal="center"/>
      <protection/>
    </xf>
    <xf numFmtId="0" fontId="7" fillId="0" borderId="10" xfId="46" applyFont="1" applyBorder="1">
      <alignment/>
      <protection/>
    </xf>
    <xf numFmtId="173" fontId="1" fillId="0" borderId="10" xfId="46" applyNumberFormat="1" applyFont="1" applyBorder="1">
      <alignment/>
      <protection/>
    </xf>
    <xf numFmtId="0" fontId="2" fillId="0" borderId="10" xfId="46" applyFont="1" applyBorder="1">
      <alignment/>
      <protection/>
    </xf>
    <xf numFmtId="173" fontId="2" fillId="0" borderId="10" xfId="46" applyNumberFormat="1" applyFont="1" applyBorder="1">
      <alignment/>
      <protection/>
    </xf>
    <xf numFmtId="0" fontId="2" fillId="0" borderId="0" xfId="46" applyFont="1" applyBorder="1">
      <alignment/>
      <protection/>
    </xf>
    <xf numFmtId="173" fontId="2" fillId="0" borderId="0" xfId="46" applyNumberFormat="1" applyFont="1" applyBorder="1">
      <alignment/>
      <protection/>
    </xf>
    <xf numFmtId="172" fontId="8" fillId="0" borderId="0" xfId="46" applyNumberFormat="1" applyFont="1" applyBorder="1">
      <alignment/>
      <protection/>
    </xf>
    <xf numFmtId="0" fontId="9" fillId="0" borderId="0" xfId="46" applyFont="1" applyAlignment="1">
      <alignment horizontal="left"/>
      <protection/>
    </xf>
    <xf numFmtId="4" fontId="3" fillId="0" borderId="10" xfId="46" applyNumberFormat="1" applyFont="1" applyBorder="1">
      <alignment/>
      <protection/>
    </xf>
    <xf numFmtId="4" fontId="3" fillId="0" borderId="10" xfId="46" applyNumberFormat="1" applyFont="1" applyBorder="1" applyAlignment="1">
      <alignment horizontal="center"/>
      <protection/>
    </xf>
    <xf numFmtId="4" fontId="0" fillId="0" borderId="10" xfId="0" applyNumberFormat="1" applyFont="1" applyBorder="1" applyAlignment="1">
      <alignment/>
    </xf>
    <xf numFmtId="4" fontId="10" fillId="0" borderId="10" xfId="46" applyNumberFormat="1" applyFont="1" applyBorder="1">
      <alignment/>
      <protection/>
    </xf>
    <xf numFmtId="0" fontId="3" fillId="0" borderId="10" xfId="46" applyFont="1" applyBorder="1">
      <alignment/>
      <protection/>
    </xf>
    <xf numFmtId="4" fontId="1" fillId="0" borderId="10" xfId="46" applyNumberFormat="1" applyBorder="1">
      <alignment/>
      <protection/>
    </xf>
    <xf numFmtId="4" fontId="2" fillId="0" borderId="10" xfId="46" applyNumberFormat="1" applyFont="1" applyBorder="1">
      <alignment/>
      <protection/>
    </xf>
    <xf numFmtId="4" fontId="4" fillId="0" borderId="10" xfId="46" applyNumberFormat="1" applyFont="1" applyBorder="1" applyAlignment="1">
      <alignment horizontal="right"/>
      <protection/>
    </xf>
    <xf numFmtId="172" fontId="1" fillId="0" borderId="10" xfId="46" applyNumberForma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7"/>
  <sheetViews>
    <sheetView tabSelected="1" zoomScalePageLayoutView="0" workbookViewId="0" topLeftCell="A22">
      <selection activeCell="C37" sqref="C37"/>
    </sheetView>
  </sheetViews>
  <sheetFormatPr defaultColWidth="9.421875" defaultRowHeight="12.75"/>
  <cols>
    <col min="1" max="1" width="6.421875" style="1" customWidth="1"/>
    <col min="2" max="2" width="40.421875" style="1" customWidth="1"/>
    <col min="3" max="3" width="15.8515625" style="2" customWidth="1"/>
    <col min="4" max="4" width="12.7109375" style="1" customWidth="1"/>
    <col min="5" max="5" width="12.8515625" style="1" customWidth="1"/>
    <col min="6" max="6" width="13.57421875" style="1" customWidth="1"/>
    <col min="7" max="16384" width="9.421875" style="1" customWidth="1"/>
  </cols>
  <sheetData>
    <row r="2" ht="15">
      <c r="A2" s="3" t="s">
        <v>5</v>
      </c>
    </row>
    <row r="3" ht="15">
      <c r="A3" s="4" t="s">
        <v>3</v>
      </c>
    </row>
    <row r="8" spans="2:5" ht="15">
      <c r="B8" s="5"/>
      <c r="C8"/>
      <c r="D8"/>
      <c r="E8"/>
    </row>
    <row r="9" spans="2:3" ht="15">
      <c r="B9" s="29" t="s">
        <v>4</v>
      </c>
      <c r="C9" s="1"/>
    </row>
    <row r="11" spans="1:3" ht="15">
      <c r="A11" s="10"/>
      <c r="B11" s="25" t="s">
        <v>27</v>
      </c>
      <c r="C11" s="36">
        <v>9013940.3</v>
      </c>
    </row>
    <row r="12" spans="1:3" ht="15">
      <c r="A12" s="10"/>
      <c r="B12" s="23" t="s">
        <v>6</v>
      </c>
      <c r="C12" s="37">
        <v>9350377.08</v>
      </c>
    </row>
    <row r="13" spans="1:3" ht="15">
      <c r="A13" s="10"/>
      <c r="B13" s="23" t="s">
        <v>7</v>
      </c>
      <c r="C13" s="33">
        <v>9341427.08</v>
      </c>
    </row>
    <row r="14" spans="1:3" s="3" customFormat="1" ht="15">
      <c r="A14" s="24"/>
      <c r="B14" s="25" t="s">
        <v>28</v>
      </c>
      <c r="C14" s="36">
        <f>C11+C12-C13</f>
        <v>9022890.300000003</v>
      </c>
    </row>
    <row r="15" spans="1:3" s="3" customFormat="1" ht="15">
      <c r="A15" s="26"/>
      <c r="B15" s="27"/>
      <c r="C15" s="28"/>
    </row>
    <row r="16" spans="2:6" ht="15">
      <c r="B16" s="4"/>
      <c r="C16" s="6"/>
      <c r="D16" s="11"/>
      <c r="F16" s="11"/>
    </row>
    <row r="17" spans="1:6" ht="15">
      <c r="A17" s="1" t="s">
        <v>9</v>
      </c>
      <c r="B17" s="1" t="s">
        <v>29</v>
      </c>
      <c r="D17" s="11"/>
      <c r="E17" s="11"/>
      <c r="F17" s="11"/>
    </row>
    <row r="18" spans="1:6" ht="15">
      <c r="A18" s="10"/>
      <c r="B18" s="10" t="s">
        <v>14</v>
      </c>
      <c r="C18" s="30"/>
      <c r="D18" s="11"/>
      <c r="E18" s="11"/>
      <c r="F18" s="11"/>
    </row>
    <row r="19" spans="1:6" ht="15">
      <c r="A19" s="10"/>
      <c r="B19" s="1" t="s">
        <v>21</v>
      </c>
      <c r="C19" s="38"/>
      <c r="D19" s="11"/>
      <c r="E19" s="11"/>
      <c r="F19" s="11"/>
    </row>
    <row r="20" spans="1:6" ht="15">
      <c r="A20" s="10"/>
      <c r="B20" s="10" t="s">
        <v>19</v>
      </c>
      <c r="C20" s="35"/>
      <c r="D20" s="11"/>
      <c r="E20" s="11"/>
      <c r="F20" s="11"/>
    </row>
    <row r="21" spans="1:6" ht="15">
      <c r="A21" s="10"/>
      <c r="B21" s="10" t="s">
        <v>18</v>
      </c>
      <c r="C21" s="30"/>
      <c r="D21" s="11"/>
      <c r="E21" s="11"/>
      <c r="F21" s="11"/>
    </row>
    <row r="22" spans="1:6" ht="15">
      <c r="A22" s="10"/>
      <c r="B22" s="10" t="s">
        <v>25</v>
      </c>
      <c r="C22" s="35"/>
      <c r="D22" s="11"/>
      <c r="E22" s="11"/>
      <c r="F22" s="11"/>
    </row>
    <row r="23" spans="1:6" ht="15">
      <c r="A23" s="10"/>
      <c r="B23" s="10" t="s">
        <v>26</v>
      </c>
      <c r="C23" s="38"/>
      <c r="D23" s="11"/>
      <c r="E23" s="11"/>
      <c r="F23" s="11"/>
    </row>
    <row r="24" spans="1:6" ht="15">
      <c r="A24" s="10"/>
      <c r="B24" s="10" t="s">
        <v>30</v>
      </c>
      <c r="C24" s="38">
        <v>9321427.08</v>
      </c>
      <c r="D24" s="11"/>
      <c r="E24" s="11"/>
      <c r="F24" s="11"/>
    </row>
    <row r="25" spans="1:6" ht="15">
      <c r="A25" s="10"/>
      <c r="B25" s="10" t="s">
        <v>11</v>
      </c>
      <c r="C25" s="35"/>
      <c r="D25" s="11"/>
      <c r="E25" s="11"/>
      <c r="F25" s="11"/>
    </row>
    <row r="26" spans="1:6" ht="15">
      <c r="A26" s="10"/>
      <c r="B26" s="10" t="s">
        <v>10</v>
      </c>
      <c r="C26" s="35">
        <v>28950</v>
      </c>
      <c r="D26" s="11"/>
      <c r="E26" s="11"/>
      <c r="F26" s="11"/>
    </row>
    <row r="27" spans="1:6" ht="15">
      <c r="A27" s="10"/>
      <c r="B27" s="10" t="s">
        <v>2</v>
      </c>
      <c r="C27" s="36">
        <f>C19+C20+C21+C22+C23+C24+C25+C26</f>
        <v>9350377.08</v>
      </c>
      <c r="D27" s="11"/>
      <c r="E27" s="11"/>
      <c r="F27" s="11"/>
    </row>
    <row r="28" spans="1:6" ht="15">
      <c r="A28" s="11"/>
      <c r="B28" s="11"/>
      <c r="C28" s="12"/>
      <c r="D28" s="11"/>
      <c r="E28" s="11"/>
      <c r="F28" s="11"/>
    </row>
    <row r="29" spans="1:6" ht="15">
      <c r="A29" s="11"/>
      <c r="B29" s="11"/>
      <c r="C29" s="12"/>
      <c r="D29" s="11"/>
      <c r="E29" s="11"/>
      <c r="F29" s="11"/>
    </row>
    <row r="30" spans="1:6" ht="15">
      <c r="A30" s="5" t="s">
        <v>31</v>
      </c>
      <c r="B30" s="5"/>
      <c r="C30" s="8"/>
      <c r="D30" s="7"/>
      <c r="E30" s="7"/>
      <c r="F30" s="7"/>
    </row>
    <row r="31" spans="1:6" ht="15">
      <c r="A31" s="20"/>
      <c r="B31" s="20"/>
      <c r="C31" s="30"/>
      <c r="D31" s="7"/>
      <c r="E31" s="7"/>
      <c r="F31" s="7"/>
    </row>
    <row r="32" spans="1:6" s="9" customFormat="1" ht="15">
      <c r="A32" s="21" t="s">
        <v>0</v>
      </c>
      <c r="B32" s="21" t="s">
        <v>1</v>
      </c>
      <c r="C32" s="31"/>
      <c r="D32" s="13"/>
      <c r="E32" s="13"/>
      <c r="F32" s="13"/>
    </row>
    <row r="33" spans="1:6" ht="15">
      <c r="A33" s="20"/>
      <c r="B33" s="10" t="s">
        <v>15</v>
      </c>
      <c r="C33" s="35"/>
      <c r="D33" s="15"/>
      <c r="E33" s="16"/>
      <c r="F33" s="17"/>
    </row>
    <row r="34" spans="1:6" ht="15">
      <c r="A34" s="20"/>
      <c r="B34" s="10" t="s">
        <v>16</v>
      </c>
      <c r="C34" s="30"/>
      <c r="D34" s="17"/>
      <c r="E34" s="17"/>
      <c r="F34" s="17"/>
    </row>
    <row r="35" spans="1:6" ht="15">
      <c r="A35" s="20"/>
      <c r="B35" s="10" t="s">
        <v>24</v>
      </c>
      <c r="C35" s="38"/>
      <c r="D35" s="17"/>
      <c r="E35" s="17"/>
      <c r="F35" s="17"/>
    </row>
    <row r="36" spans="1:7" ht="15">
      <c r="A36" s="20"/>
      <c r="B36" s="20" t="s">
        <v>13</v>
      </c>
      <c r="C36" s="35">
        <v>20000</v>
      </c>
      <c r="D36" s="17"/>
      <c r="E36" s="17"/>
      <c r="F36" s="17"/>
      <c r="G36" s="1" t="s">
        <v>8</v>
      </c>
    </row>
    <row r="37" spans="1:6" ht="15">
      <c r="A37" s="20"/>
      <c r="B37" s="20" t="s">
        <v>18</v>
      </c>
      <c r="C37" s="30"/>
      <c r="D37" s="18"/>
      <c r="E37" s="18"/>
      <c r="F37" s="17"/>
    </row>
    <row r="38" spans="1:6" ht="15">
      <c r="A38" s="20"/>
      <c r="B38" s="10" t="s">
        <v>22</v>
      </c>
      <c r="C38" s="35"/>
      <c r="D38" s="17"/>
      <c r="E38" s="17"/>
      <c r="F38" s="17"/>
    </row>
    <row r="39" spans="1:6" ht="15">
      <c r="A39" s="20"/>
      <c r="B39" s="10" t="s">
        <v>23</v>
      </c>
      <c r="C39" s="30"/>
      <c r="D39" s="17"/>
      <c r="E39" s="17"/>
      <c r="F39" s="17"/>
    </row>
    <row r="40" spans="1:6" ht="15">
      <c r="A40" s="20"/>
      <c r="B40" s="20" t="s">
        <v>17</v>
      </c>
      <c r="C40" s="32"/>
      <c r="D40" s="17"/>
      <c r="E40" s="17"/>
      <c r="F40" s="17"/>
    </row>
    <row r="41" spans="1:6" ht="15">
      <c r="A41" s="20"/>
      <c r="B41" s="20" t="s">
        <v>30</v>
      </c>
      <c r="C41" s="30">
        <v>9321427.08</v>
      </c>
      <c r="D41" s="15"/>
      <c r="E41" s="17"/>
      <c r="F41" s="17"/>
    </row>
    <row r="42" spans="1:6" ht="15">
      <c r="A42" s="20"/>
      <c r="B42" s="10" t="s">
        <v>20</v>
      </c>
      <c r="C42" s="30"/>
      <c r="D42" s="17"/>
      <c r="E42" s="17"/>
      <c r="F42" s="17"/>
    </row>
    <row r="43" spans="1:6" ht="15">
      <c r="A43" s="20"/>
      <c r="B43" s="20" t="s">
        <v>14</v>
      </c>
      <c r="C43" s="30"/>
      <c r="D43" s="14"/>
      <c r="E43" s="17"/>
      <c r="F43" s="17"/>
    </row>
    <row r="44" spans="1:6" ht="15">
      <c r="A44" s="20"/>
      <c r="B44" s="10" t="s">
        <v>11</v>
      </c>
      <c r="C44" s="30"/>
      <c r="D44" s="17"/>
      <c r="E44" s="17"/>
      <c r="F44" s="17"/>
    </row>
    <row r="45" spans="1:6" ht="15">
      <c r="A45" s="20"/>
      <c r="B45" s="34" t="s">
        <v>12</v>
      </c>
      <c r="C45" s="30"/>
      <c r="D45" s="17"/>
      <c r="E45" s="17"/>
      <c r="F45" s="19"/>
    </row>
    <row r="46" spans="1:6" ht="15">
      <c r="A46" s="22" t="s">
        <v>2</v>
      </c>
      <c r="B46" s="20"/>
      <c r="C46" s="33">
        <f>C33+C34+C35+C36+C37+C38+C39+C40+C41+C42+C43+C44+C45</f>
        <v>9341427.08</v>
      </c>
      <c r="D46" s="17"/>
      <c r="E46" s="17"/>
      <c r="F46" s="17"/>
    </row>
    <row r="47" spans="4:6" ht="15">
      <c r="D47" s="2"/>
      <c r="E47" s="2"/>
      <c r="F47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Marijana</dc:creator>
  <cp:keywords/>
  <dc:description/>
  <cp:lastModifiedBy>Marijana</cp:lastModifiedBy>
  <dcterms:created xsi:type="dcterms:W3CDTF">2018-04-19T07:35:32Z</dcterms:created>
  <dcterms:modified xsi:type="dcterms:W3CDTF">2022-01-17T07:32:46Z</dcterms:modified>
  <cp:category/>
  <cp:version/>
  <cp:contentType/>
  <cp:contentStatus/>
</cp:coreProperties>
</file>